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G10" i="3"/>
  <c r="F10"/>
  <c r="F5"/>
</calcChain>
</file>

<file path=xl/sharedStrings.xml><?xml version="1.0" encoding="utf-8"?>
<sst xmlns="http://schemas.openxmlformats.org/spreadsheetml/2006/main" count="109" uniqueCount="67">
  <si>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</si>
  <si>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</si>
  <si>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</si>
  <si>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</si>
  <si>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</si>
  <si>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</si>
  <si>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</si>
  <si>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</si>
  <si>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</si>
  <si>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</si>
  <si>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</si>
  <si>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</si>
  <si>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</si>
  <si>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</si>
  <si>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</si>
  <si>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</si>
  <si>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</si>
  <si>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</si>
  <si>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</si>
  <si>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</si>
  <si>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</si>
  <si>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</si>
  <si>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</si>
  <si>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</si>
  <si>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</si>
  <si>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</si>
  <si>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</si>
  <si>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</si>
  <si>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</si>
  <si>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</si>
  <si>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</si>
  <si>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</si>
  <si>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</si>
  <si>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</si>
  <si>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</si>
  <si>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</si>
  <si>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</si>
  <si>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</si>
  <si>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</si>
  <si>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</si>
  <si>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</si>
  <si>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54-1г/2020</t>
  </si>
  <si>
    <t>88/2017</t>
  </si>
  <si>
    <t>Щи из свежей капусты с картофелем</t>
  </si>
  <si>
    <t>66,44</t>
  </si>
  <si>
    <t>108</t>
  </si>
  <si>
    <t>Гарнир</t>
  </si>
  <si>
    <t>Макароны отварные</t>
  </si>
  <si>
    <t>ТТК № 526             М 2016** № 366</t>
  </si>
  <si>
    <t>Колобки мясные с соусом томатным</t>
  </si>
  <si>
    <t>1/100</t>
  </si>
  <si>
    <t>Хлебобулочные изделия</t>
  </si>
  <si>
    <t>Пр.выпуск</t>
  </si>
  <si>
    <t>Гор.напиток</t>
  </si>
  <si>
    <t>Н 2020***, № 54-2гн-2020</t>
  </si>
  <si>
    <t>Чай с сахаром</t>
  </si>
  <si>
    <t>Сладкое</t>
  </si>
  <si>
    <t>Кондитерское изделие (печенье сахарное)</t>
  </si>
  <si>
    <t>Гор.блюдо</t>
  </si>
  <si>
    <t>291/2017</t>
  </si>
  <si>
    <t>Плов из птицы (грудка куриная)</t>
  </si>
  <si>
    <t>20</t>
  </si>
  <si>
    <t>23,01</t>
  </si>
  <si>
    <t>Сок фруктовый в ассортименте</t>
  </si>
  <si>
    <t>Напиток</t>
  </si>
  <si>
    <t>Фрукты свежие (Мандарин)</t>
  </si>
  <si>
    <t>2/10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</si>
</sst>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9" t="s">
        <v>27</v>
      </c>
      <c r="C1" s="70"/>
      <c r="D1" s="71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9" t="s">
        <v>27</v>
      </c>
      <c r="C1" s="70"/>
      <c r="D1" s="71"/>
      <c r="E1" t="s">
        <v>22</v>
      </c>
      <c r="F1" s="24"/>
      <c r="I1" t="s">
        <v>1</v>
      </c>
      <c r="J1" s="23">
        <v>44944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51" t="s">
        <v>25</v>
      </c>
      <c r="D3" s="51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8" t="s">
        <v>46</v>
      </c>
      <c r="C4" s="59" t="s">
        <v>41</v>
      </c>
      <c r="D4" s="58" t="s">
        <v>47</v>
      </c>
      <c r="E4" s="59" t="s">
        <v>38</v>
      </c>
      <c r="F4" s="60">
        <v>13</v>
      </c>
      <c r="G4" s="59">
        <v>208.6</v>
      </c>
      <c r="H4" s="59">
        <v>5</v>
      </c>
      <c r="I4" s="59">
        <v>5.4</v>
      </c>
      <c r="J4" s="59">
        <v>35</v>
      </c>
    </row>
    <row r="5" spans="1:10" ht="28">
      <c r="A5" s="7"/>
      <c r="B5" s="61" t="s">
        <v>17</v>
      </c>
      <c r="C5" s="62" t="s">
        <v>48</v>
      </c>
      <c r="D5" s="56" t="s">
        <v>49</v>
      </c>
      <c r="E5" s="57" t="s">
        <v>50</v>
      </c>
      <c r="F5" s="63">
        <f>28+3</f>
        <v>31</v>
      </c>
      <c r="G5" s="52">
        <v>123.42</v>
      </c>
      <c r="H5" s="52">
        <v>10.43</v>
      </c>
      <c r="I5" s="52">
        <v>6.1</v>
      </c>
      <c r="J5" s="52">
        <v>6.7</v>
      </c>
    </row>
    <row r="6" spans="1:10" ht="28">
      <c r="A6" s="7"/>
      <c r="B6" s="61" t="s">
        <v>53</v>
      </c>
      <c r="C6" s="62" t="s">
        <v>54</v>
      </c>
      <c r="D6" s="56" t="s">
        <v>55</v>
      </c>
      <c r="E6" s="57" t="s">
        <v>30</v>
      </c>
      <c r="F6" s="63">
        <v>3</v>
      </c>
      <c r="G6" s="52">
        <v>26.4</v>
      </c>
      <c r="H6" s="53">
        <v>0.2</v>
      </c>
      <c r="I6" s="53">
        <v>0</v>
      </c>
      <c r="J6" s="53">
        <v>6.4</v>
      </c>
    </row>
    <row r="7" spans="1:10">
      <c r="A7" s="7"/>
      <c r="B7" s="58" t="s">
        <v>51</v>
      </c>
      <c r="C7" s="59" t="s">
        <v>52</v>
      </c>
      <c r="D7" s="58" t="s">
        <v>33</v>
      </c>
      <c r="E7" s="59">
        <v>30</v>
      </c>
      <c r="F7" s="60">
        <v>6</v>
      </c>
      <c r="G7" s="59">
        <v>34.512</v>
      </c>
      <c r="H7" s="59">
        <v>0.84</v>
      </c>
      <c r="I7" s="59">
        <v>0.16800000000000001</v>
      </c>
      <c r="J7" s="59">
        <v>7.41</v>
      </c>
    </row>
    <row r="8" spans="1:10">
      <c r="A8" s="7"/>
      <c r="B8" s="2"/>
      <c r="C8" s="2"/>
      <c r="D8" s="33"/>
      <c r="E8" s="17"/>
      <c r="F8" s="26"/>
      <c r="G8" s="17"/>
      <c r="H8" s="17"/>
      <c r="I8" s="17"/>
      <c r="J8" s="18"/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58" t="s">
        <v>56</v>
      </c>
      <c r="C10" s="59" t="s">
        <v>52</v>
      </c>
      <c r="D10" s="65" t="s">
        <v>57</v>
      </c>
      <c r="E10" s="66" t="s">
        <v>66</v>
      </c>
      <c r="F10" s="67">
        <f>37/60*10*2</f>
        <v>12.333333333333334</v>
      </c>
      <c r="G10" s="68">
        <f t="shared" ref="G10" si="0">J10*4+I10*9+H10*4</f>
        <v>44.879999999999995</v>
      </c>
      <c r="H10" s="68">
        <v>1.38</v>
      </c>
      <c r="I10" s="68">
        <v>0.24</v>
      </c>
      <c r="J10" s="68">
        <v>9.3000000000000007</v>
      </c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45</v>
      </c>
      <c r="H11" s="17"/>
      <c r="I11" s="17"/>
      <c r="J11" s="18"/>
    </row>
    <row r="12" spans="1:10" ht="15" thickBot="1">
      <c r="A12" s="8"/>
      <c r="B12" s="9"/>
      <c r="C12" s="29"/>
      <c r="D12" s="55"/>
      <c r="E12" s="30"/>
      <c r="F12" s="27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1"/>
      <c r="D13" s="1"/>
      <c r="E13" s="1"/>
      <c r="G13" s="49"/>
      <c r="H13" s="48"/>
      <c r="I13" s="43"/>
      <c r="J13" s="43"/>
    </row>
    <row r="14" spans="1:10">
      <c r="A14" s="7"/>
      <c r="B14" s="1" t="s">
        <v>16</v>
      </c>
      <c r="C14" s="54" t="s">
        <v>42</v>
      </c>
      <c r="D14" s="47" t="s">
        <v>43</v>
      </c>
      <c r="E14" s="50" t="s">
        <v>39</v>
      </c>
      <c r="F14" s="64">
        <v>8</v>
      </c>
      <c r="G14" s="50" t="s">
        <v>44</v>
      </c>
      <c r="H14" s="43">
        <v>1.4</v>
      </c>
      <c r="I14" s="43">
        <v>3.96</v>
      </c>
      <c r="J14" s="43">
        <v>6.3</v>
      </c>
    </row>
    <row r="15" spans="1:10">
      <c r="A15" s="7"/>
      <c r="B15" s="58" t="s">
        <v>58</v>
      </c>
      <c r="C15" s="59" t="s">
        <v>59</v>
      </c>
      <c r="D15" s="58" t="s">
        <v>60</v>
      </c>
      <c r="E15" s="59">
        <v>150</v>
      </c>
      <c r="F15" s="60">
        <v>57.6</v>
      </c>
      <c r="G15" s="59">
        <v>223.26</v>
      </c>
      <c r="H15" s="59">
        <v>13.4</v>
      </c>
      <c r="I15" s="59">
        <v>6.7</v>
      </c>
      <c r="J15" s="59">
        <v>27.34</v>
      </c>
    </row>
    <row r="16" spans="1:10">
      <c r="A16" s="7"/>
      <c r="B16" s="58" t="s">
        <v>56</v>
      </c>
      <c r="C16" s="59" t="s">
        <v>52</v>
      </c>
      <c r="D16" s="58" t="s">
        <v>65</v>
      </c>
      <c r="E16" s="59">
        <v>130</v>
      </c>
      <c r="F16" s="60">
        <v>32.89</v>
      </c>
      <c r="G16" s="59">
        <v>273.77999999999997</v>
      </c>
      <c r="H16" s="59">
        <v>1.04</v>
      </c>
      <c r="I16" s="59">
        <v>11.7</v>
      </c>
      <c r="J16" s="59">
        <v>41.08</v>
      </c>
    </row>
    <row r="17" spans="1:10">
      <c r="A17" s="7"/>
      <c r="B17" s="58" t="s">
        <v>64</v>
      </c>
      <c r="C17" s="59" t="s">
        <v>52</v>
      </c>
      <c r="D17" s="58" t="s">
        <v>63</v>
      </c>
      <c r="E17" s="59" t="s">
        <v>39</v>
      </c>
      <c r="F17" s="60">
        <v>22</v>
      </c>
      <c r="G17" s="59">
        <v>86.6</v>
      </c>
      <c r="H17" s="59">
        <v>1</v>
      </c>
      <c r="I17" s="59">
        <v>0.2</v>
      </c>
      <c r="J17" s="59">
        <v>20.2</v>
      </c>
    </row>
    <row r="18" spans="1:10">
      <c r="A18" s="7"/>
      <c r="B18" s="1" t="s">
        <v>21</v>
      </c>
      <c r="C18" s="46" t="s">
        <v>40</v>
      </c>
      <c r="D18" s="40" t="s">
        <v>33</v>
      </c>
      <c r="E18" s="41" t="s">
        <v>61</v>
      </c>
      <c r="F18" s="26">
        <v>5</v>
      </c>
      <c r="G18" s="42" t="s">
        <v>62</v>
      </c>
      <c r="H18" s="43">
        <v>0.56000000000000005</v>
      </c>
      <c r="I18" s="43">
        <v>0.11</v>
      </c>
      <c r="J18" s="43">
        <v>4.9400000000000004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45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2023-01-24T09:07:20Z</dcterms:modified>
</cp:coreProperties>
</file>