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F6"/>
  <c r="F7"/>
  <c r="F4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<sst xmlns="http://schemas.openxmlformats.org/spreadsheetml/2006/main" count="105" uniqueCount="64">
  <si>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</si>
  <si>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</si>
  <si>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</si>
  <si>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</si>
  <si>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</si>
  <si>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</si>
  <si>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</si>
  <si>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</si>
  <si>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</si>
  <si>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</si>
  <si>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</si>
  <si>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</si>
  <si>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</si>
  <si>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</si>
  <si>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</si>
  <si>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</si>
  <si>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</si>
  <si>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</si>
  <si>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</si>
  <si>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</si>
  <si>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</si>
  <si>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</si>
  <si>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</si>
  <si>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</si>
  <si>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</si>
  <si>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</si>
  <si>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</si>
  <si>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</si>
  <si>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</si>
  <si>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</si>
  <si>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</si>
  <si>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</si>
  <si>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</si>
  <si>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</si>
  <si>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</si>
  <si>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</si>
  <si>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</si>
  <si>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</si>
  <si>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</si>
  <si>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 xml:space="preserve">Хлеб пшеничный </t>
  </si>
  <si>
    <t>200</t>
  </si>
  <si>
    <t>108</t>
  </si>
  <si>
    <t>Гор.блюдо</t>
  </si>
  <si>
    <t>50</t>
  </si>
  <si>
    <t>Напиток</t>
  </si>
  <si>
    <t>Кисломолочная продукция</t>
  </si>
  <si>
    <t>82/2017</t>
  </si>
  <si>
    <t>Борщ с капустой и картофелем</t>
  </si>
  <si>
    <t>Гарнир</t>
  </si>
  <si>
    <t>54-1г/2020</t>
  </si>
  <si>
    <t>Макароны отварные</t>
  </si>
  <si>
    <t>150</t>
  </si>
  <si>
    <t>Сладкое</t>
  </si>
  <si>
    <t>54-6к/2020</t>
  </si>
  <si>
    <t>Каша вязкая молочная пшенная</t>
  </si>
  <si>
    <t>1/60/10</t>
  </si>
  <si>
    <t>М 2004***, № 684</t>
  </si>
  <si>
    <t>Чай без сахара</t>
  </si>
  <si>
    <t>235/2017</t>
  </si>
  <si>
    <t>Шницель рыбный натуральный с соусом сметанным</t>
  </si>
  <si>
    <t>Сырники из творога с повидлом</t>
  </si>
  <si>
    <t>ТТК №907</t>
  </si>
  <si>
    <t>ТТК № 2140</t>
  </si>
  <si>
    <t>Компот из компотной смеси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</si>
</sst>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44963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4" t="s">
        <v>42</v>
      </c>
      <c r="C4" s="56" t="s">
        <v>53</v>
      </c>
      <c r="D4" s="57" t="s">
        <v>54</v>
      </c>
      <c r="E4" s="51">
        <v>180</v>
      </c>
      <c r="F4" s="58">
        <f>14/150*200</f>
        <v>18.666666666666668</v>
      </c>
      <c r="G4" s="59">
        <v>193.95</v>
      </c>
      <c r="H4" s="59">
        <v>5.58</v>
      </c>
      <c r="I4" s="59">
        <v>7.83</v>
      </c>
      <c r="J4" s="59">
        <v>25.29</v>
      </c>
    </row>
    <row r="5" spans="1:10">
      <c r="A5" s="7"/>
      <c r="B5" s="54" t="s">
        <v>44</v>
      </c>
      <c r="C5" s="64" t="s">
        <v>56</v>
      </c>
      <c r="D5" s="65" t="s">
        <v>57</v>
      </c>
      <c r="E5" s="66" t="s">
        <v>30</v>
      </c>
      <c r="F5" s="58">
        <v>1</v>
      </c>
      <c r="G5" s="59">
        <v>2.82</v>
      </c>
      <c r="H5" s="63">
        <v>0.4</v>
      </c>
      <c r="I5" s="63">
        <v>0.1</v>
      </c>
      <c r="J5" s="63">
        <v>0.08</v>
      </c>
    </row>
    <row r="6" spans="1:10">
      <c r="A6" s="7"/>
      <c r="B6" s="1" t="s">
        <v>23</v>
      </c>
      <c r="C6" s="46" t="s">
        <v>38</v>
      </c>
      <c r="D6" s="47" t="s">
        <v>39</v>
      </c>
      <c r="E6" s="51">
        <v>50</v>
      </c>
      <c r="F6" s="58">
        <f>2/20*50</f>
        <v>5</v>
      </c>
      <c r="G6" s="63">
        <v>117.2</v>
      </c>
      <c r="H6" s="63">
        <v>3.8</v>
      </c>
      <c r="I6" s="63">
        <v>0.4</v>
      </c>
      <c r="J6" s="63">
        <v>24.6</v>
      </c>
    </row>
    <row r="7" spans="1:10" ht="15.5">
      <c r="A7" s="7"/>
      <c r="B7" s="54" t="s">
        <v>52</v>
      </c>
      <c r="C7" s="60" t="s">
        <v>61</v>
      </c>
      <c r="D7" s="57" t="s">
        <v>60</v>
      </c>
      <c r="E7" s="61" t="s">
        <v>55</v>
      </c>
      <c r="F7" s="58">
        <f>24+3</f>
        <v>27</v>
      </c>
      <c r="G7" s="62">
        <v>100.31</v>
      </c>
      <c r="H7" s="59">
        <v>9.5</v>
      </c>
      <c r="I7" s="59">
        <v>1.27</v>
      </c>
      <c r="J7" s="59">
        <v>12.72</v>
      </c>
    </row>
    <row r="8" spans="1:10">
      <c r="A8" s="7"/>
      <c r="B8" s="54"/>
      <c r="C8" s="51"/>
      <c r="D8" s="54"/>
      <c r="E8" s="51"/>
      <c r="F8" s="55"/>
      <c r="G8" s="51"/>
      <c r="H8" s="51"/>
      <c r="I8" s="51"/>
      <c r="J8" s="51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4" t="s">
        <v>45</v>
      </c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51"/>
      <c r="I10" s="51"/>
      <c r="J10" s="51"/>
    </row>
    <row r="11" spans="1:10" ht="15" thickBot="1">
      <c r="A11" s="8"/>
      <c r="B11" s="9"/>
      <c r="C11" s="9"/>
      <c r="D11" s="34"/>
      <c r="E11" s="19"/>
      <c r="F11" s="53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50"/>
      <c r="D12" s="52"/>
      <c r="E12" s="49"/>
      <c r="F12" s="1"/>
      <c r="G12" s="49"/>
      <c r="H12" s="48"/>
      <c r="I12" s="43"/>
      <c r="J12" s="43"/>
    </row>
    <row r="13" spans="1:10">
      <c r="A13" s="7"/>
      <c r="B13" s="54" t="s">
        <v>16</v>
      </c>
      <c r="C13" s="51" t="s">
        <v>46</v>
      </c>
      <c r="D13" s="54" t="s">
        <v>47</v>
      </c>
      <c r="E13" s="51" t="s">
        <v>40</v>
      </c>
      <c r="F13" s="55">
        <v>13.600000000000001</v>
      </c>
      <c r="G13" s="51">
        <v>75.5</v>
      </c>
      <c r="H13" s="51">
        <v>1.4</v>
      </c>
      <c r="I13" s="51">
        <v>3.9</v>
      </c>
      <c r="J13" s="51">
        <v>8.6999999999999993</v>
      </c>
    </row>
    <row r="14" spans="1:10" ht="31">
      <c r="A14" s="7"/>
      <c r="B14" s="54" t="s">
        <v>17</v>
      </c>
      <c r="C14" s="67" t="s">
        <v>58</v>
      </c>
      <c r="D14" s="57" t="s">
        <v>59</v>
      </c>
      <c r="E14" s="62">
        <v>100</v>
      </c>
      <c r="F14" s="68">
        <v>45</v>
      </c>
      <c r="G14" s="69">
        <f>J14*4+I14*9+H14*4</f>
        <v>129.42000000000002</v>
      </c>
      <c r="H14" s="69">
        <v>9.1300000000000008</v>
      </c>
      <c r="I14" s="69">
        <v>6.9</v>
      </c>
      <c r="J14" s="69">
        <v>7.7</v>
      </c>
    </row>
    <row r="15" spans="1:10">
      <c r="A15" s="7"/>
      <c r="B15" s="54" t="s">
        <v>48</v>
      </c>
      <c r="C15" s="51" t="s">
        <v>49</v>
      </c>
      <c r="D15" s="54" t="s">
        <v>50</v>
      </c>
      <c r="E15" s="51" t="s">
        <v>51</v>
      </c>
      <c r="F15" s="55">
        <v>13</v>
      </c>
      <c r="G15" s="51">
        <v>208.6</v>
      </c>
      <c r="H15" s="51">
        <v>5</v>
      </c>
      <c r="I15" s="51">
        <v>5.4</v>
      </c>
      <c r="J15" s="51">
        <v>35</v>
      </c>
    </row>
    <row r="16" spans="1:10" ht="15.5">
      <c r="A16" s="7"/>
      <c r="B16" s="54" t="s">
        <v>44</v>
      </c>
      <c r="C16" s="71" t="s">
        <v>62</v>
      </c>
      <c r="D16" s="72" t="s">
        <v>63</v>
      </c>
      <c r="E16" s="70" t="s">
        <v>40</v>
      </c>
      <c r="F16" s="74">
        <v>7</v>
      </c>
      <c r="G16" s="73">
        <v>82.7</v>
      </c>
      <c r="H16" s="73">
        <v>0.7</v>
      </c>
      <c r="I16" s="73">
        <v>0.3</v>
      </c>
      <c r="J16" s="73">
        <v>19.3</v>
      </c>
    </row>
    <row r="17" spans="1:10">
      <c r="A17" s="7"/>
      <c r="B17" s="1" t="s">
        <v>24</v>
      </c>
      <c r="C17" s="46" t="s">
        <v>38</v>
      </c>
      <c r="D17" s="54" t="s">
        <v>36</v>
      </c>
      <c r="E17" s="51" t="s">
        <v>43</v>
      </c>
      <c r="F17" s="55">
        <v>5</v>
      </c>
      <c r="G17" s="51">
        <v>117.2</v>
      </c>
      <c r="H17" s="51">
        <v>3.8</v>
      </c>
      <c r="I17" s="51">
        <v>0.4</v>
      </c>
      <c r="J17" s="51">
        <v>24.6</v>
      </c>
    </row>
    <row r="18" spans="1:10">
      <c r="A18" s="7"/>
      <c r="B18" s="1" t="s">
        <v>21</v>
      </c>
      <c r="C18" s="46"/>
      <c r="D18" s="40"/>
      <c r="E18" s="41"/>
      <c r="F18" s="26"/>
      <c r="G18" s="42"/>
      <c r="H18" s="43"/>
      <c r="I18" s="43"/>
      <c r="J18" s="43"/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2023-02-09T05:08:28Z</dcterms:modified>
</cp:coreProperties>
</file>