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/>
  <c r="F13" l="1"/>
</calcChain>
</file>

<file path=xl/sharedStrings.xml><?xml version="1.0" encoding="utf-8"?>
<sst xmlns="http://schemas.openxmlformats.org/spreadsheetml/2006/main" count="108" uniqueCount="68">
  <si>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</si>
  <si>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</si>
  <si>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</si>
  <si>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</si>
  <si>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</si>
  <si>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</si>
  <si>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</si>
  <si>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</si>
  <si>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</si>
  <si>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</si>
  <si>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</si>
  <si>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</si>
  <si>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</si>
  <si>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</si>
  <si>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</si>
  <si>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</si>
  <si>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</si>
  <si>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</si>
  <si>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</si>
  <si>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</si>
  <si>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</si>
  <si>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</si>
  <si>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</si>
  <si>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</si>
  <si>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</si>
  <si>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</si>
  <si>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</si>
  <si>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</si>
  <si>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</si>
  <si>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</si>
  <si>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</si>
  <si>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</si>
  <si>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</si>
  <si>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</si>
  <si>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</si>
  <si>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</si>
  <si>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</si>
  <si>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</si>
  <si>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</si>
  <si>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>200</t>
  </si>
  <si>
    <t>108</t>
  </si>
  <si>
    <t>Гор.блюдо</t>
  </si>
  <si>
    <t>Закуска</t>
  </si>
  <si>
    <t>Хлебобулочные изделия</t>
  </si>
  <si>
    <t>Пр.выпуск</t>
  </si>
  <si>
    <t>Напиток</t>
  </si>
  <si>
    <t>Батон нарезной</t>
  </si>
  <si>
    <t>М 2017*, № 96</t>
  </si>
  <si>
    <t>Рассольник Ленинградский  со сметаной</t>
  </si>
  <si>
    <t>1/200/10</t>
  </si>
  <si>
    <t>Фрукты свежие (Яблоко)*</t>
  </si>
  <si>
    <t xml:space="preserve">ТТК№2191 </t>
  </si>
  <si>
    <t>Запеканка творожная "Мраморная" с соусом "Янтарным"</t>
  </si>
  <si>
    <t>150/20</t>
  </si>
  <si>
    <t>ТТК№ 721</t>
  </si>
  <si>
    <t>Чай с молоком  без сахара</t>
  </si>
  <si>
    <t>81,83</t>
  </si>
  <si>
    <t>ТТК № 550</t>
  </si>
  <si>
    <t>Салат "Свежесть"</t>
  </si>
  <si>
    <t>1/600</t>
  </si>
  <si>
    <t>Гарнир</t>
  </si>
  <si>
    <t>54-1г/2020</t>
  </si>
  <si>
    <t>Макароны отварные</t>
  </si>
  <si>
    <t>150</t>
  </si>
  <si>
    <t>М2017№231</t>
  </si>
  <si>
    <t>Поджарка из рыбы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</si>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</sst>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3" borderId="1" xfId="2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left" vertical="center" wrapText="1"/>
    </xf>
    <xf numFmtId="0" fontId="1" fillId="3" borderId="1" xfId="2" applyNumberFormat="1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/>
    <xf numFmtId="0" fontId="6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18" xfId="0" applyBorder="1"/>
    <xf numFmtId="49" fontId="3" fillId="0" borderId="1" xfId="0" applyNumberFormat="1" applyFont="1" applyBorder="1" applyAlignment="1">
      <alignment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9" fontId="5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9" t="s">
        <v>27</v>
      </c>
      <c r="C1" s="80"/>
      <c r="D1" s="81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6" max="6" width="8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9" t="s">
        <v>27</v>
      </c>
      <c r="C1" s="80"/>
      <c r="D1" s="81"/>
      <c r="E1" t="s">
        <v>22</v>
      </c>
      <c r="F1" s="24"/>
      <c r="I1" t="s">
        <v>1</v>
      </c>
      <c r="J1" s="23">
        <v>45212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">
      <c r="A4" s="4" t="s">
        <v>10</v>
      </c>
      <c r="B4" s="51" t="s">
        <v>41</v>
      </c>
      <c r="C4" s="72" t="s">
        <v>51</v>
      </c>
      <c r="D4" s="72" t="s">
        <v>52</v>
      </c>
      <c r="E4" s="59" t="s">
        <v>53</v>
      </c>
      <c r="F4" s="65">
        <f>43/120*60+3</f>
        <v>24.5</v>
      </c>
      <c r="G4" s="67">
        <v>300.25</v>
      </c>
      <c r="H4" s="70">
        <v>7.95</v>
      </c>
      <c r="I4" s="70">
        <v>6</v>
      </c>
      <c r="J4" s="70">
        <v>19.75</v>
      </c>
    </row>
    <row r="5" spans="1:10">
      <c r="A5" s="7"/>
      <c r="B5" s="1" t="s">
        <v>12</v>
      </c>
      <c r="C5" s="46" t="s">
        <v>54</v>
      </c>
      <c r="D5" s="47" t="s">
        <v>55</v>
      </c>
      <c r="E5" s="73" t="s">
        <v>39</v>
      </c>
      <c r="F5" s="74">
        <v>8</v>
      </c>
      <c r="G5" s="73" t="s">
        <v>56</v>
      </c>
      <c r="H5" s="48">
        <v>1.52</v>
      </c>
      <c r="I5" s="43">
        <v>1.35</v>
      </c>
      <c r="J5" s="43">
        <v>15.9</v>
      </c>
    </row>
    <row r="6" spans="1:10">
      <c r="A6" s="7"/>
      <c r="B6" s="51" t="s">
        <v>43</v>
      </c>
      <c r="C6" s="52" t="s">
        <v>44</v>
      </c>
      <c r="D6" s="51" t="s">
        <v>46</v>
      </c>
      <c r="E6" s="52">
        <v>25</v>
      </c>
      <c r="F6" s="53">
        <v>3</v>
      </c>
      <c r="G6" s="52">
        <v>64.399999999999991</v>
      </c>
      <c r="H6" s="52">
        <v>1.9</v>
      </c>
      <c r="I6" s="52">
        <v>0.6</v>
      </c>
      <c r="J6" s="52">
        <v>12.85</v>
      </c>
    </row>
    <row r="7" spans="1:10">
      <c r="A7" s="7"/>
      <c r="B7" s="51"/>
      <c r="C7" s="52"/>
      <c r="D7" s="58"/>
      <c r="E7" s="59"/>
      <c r="F7" s="59"/>
      <c r="G7" s="59"/>
      <c r="H7" s="59"/>
      <c r="I7" s="60"/>
      <c r="J7" s="60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52" t="s">
        <v>44</v>
      </c>
      <c r="D9" s="51" t="s">
        <v>50</v>
      </c>
      <c r="E9" s="52">
        <v>130</v>
      </c>
      <c r="F9" s="53">
        <v>18.72</v>
      </c>
      <c r="G9" s="52">
        <v>57.72</v>
      </c>
      <c r="H9" s="52">
        <v>0.52</v>
      </c>
      <c r="I9" s="52">
        <v>0.52</v>
      </c>
      <c r="J9" s="52">
        <v>12.74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40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50">
        <v>85</v>
      </c>
      <c r="G11" s="19"/>
      <c r="H11" s="19"/>
      <c r="I11" s="19"/>
      <c r="J11" s="20"/>
    </row>
    <row r="12" spans="1:10">
      <c r="A12" s="7" t="s">
        <v>14</v>
      </c>
      <c r="B12" s="61" t="s">
        <v>42</v>
      </c>
      <c r="C12" s="68" t="s">
        <v>57</v>
      </c>
      <c r="D12" s="69" t="s">
        <v>58</v>
      </c>
      <c r="E12" s="75" t="s">
        <v>59</v>
      </c>
      <c r="F12" s="65">
        <v>23</v>
      </c>
      <c r="G12" s="70">
        <v>40.299999999999997</v>
      </c>
      <c r="H12" s="70">
        <v>0.6</v>
      </c>
      <c r="I12" s="70">
        <v>0.3</v>
      </c>
      <c r="J12" s="70">
        <v>8.9</v>
      </c>
    </row>
    <row r="13" spans="1:10">
      <c r="A13" s="7"/>
      <c r="B13" s="61" t="s">
        <v>16</v>
      </c>
      <c r="C13" s="62" t="s">
        <v>47</v>
      </c>
      <c r="D13" s="63" t="s">
        <v>48</v>
      </c>
      <c r="E13" s="64" t="s">
        <v>49</v>
      </c>
      <c r="F13" s="65">
        <f>22/250*200</f>
        <v>17.599999999999998</v>
      </c>
      <c r="G13" s="66">
        <v>92.6</v>
      </c>
      <c r="H13" s="67">
        <v>1.85</v>
      </c>
      <c r="I13" s="67">
        <v>5</v>
      </c>
      <c r="J13" s="67">
        <v>10.050000000000001</v>
      </c>
    </row>
    <row r="14" spans="1:10">
      <c r="A14" s="7"/>
      <c r="B14" s="51" t="s">
        <v>60</v>
      </c>
      <c r="C14" s="52" t="s">
        <v>61</v>
      </c>
      <c r="D14" s="51" t="s">
        <v>62</v>
      </c>
      <c r="E14" s="52" t="s">
        <v>63</v>
      </c>
      <c r="F14" s="53">
        <v>13</v>
      </c>
      <c r="G14" s="52">
        <v>208.6</v>
      </c>
      <c r="H14" s="52">
        <v>5</v>
      </c>
      <c r="I14" s="52">
        <v>5.4</v>
      </c>
      <c r="J14" s="52">
        <v>35</v>
      </c>
    </row>
    <row r="15" spans="1:10">
      <c r="A15" s="7"/>
      <c r="B15" s="51" t="s">
        <v>17</v>
      </c>
      <c r="C15" s="76" t="s">
        <v>64</v>
      </c>
      <c r="D15" s="72" t="s">
        <v>65</v>
      </c>
      <c r="E15" s="77">
        <v>100</v>
      </c>
      <c r="F15" s="78">
        <v>45</v>
      </c>
      <c r="G15" s="55">
        <v>220.1</v>
      </c>
      <c r="H15" s="55">
        <v>9.1300000000000008</v>
      </c>
      <c r="I15" s="55">
        <v>6.9</v>
      </c>
      <c r="J15" s="55">
        <v>7.7</v>
      </c>
    </row>
    <row r="16" spans="1:10" ht="28.5">
      <c r="A16" s="7"/>
      <c r="B16" s="51" t="s">
        <v>45</v>
      </c>
      <c r="C16" s="52" t="s">
        <v>66</v>
      </c>
      <c r="D16" s="49" t="s">
        <v>67</v>
      </c>
      <c r="E16" s="52" t="s">
        <v>39</v>
      </c>
      <c r="F16" s="53">
        <v>9</v>
      </c>
      <c r="G16" s="52">
        <v>66.509999999999991</v>
      </c>
      <c r="H16" s="52">
        <v>0.18</v>
      </c>
      <c r="I16" s="52">
        <v>7.0000000000000007E-2</v>
      </c>
      <c r="J16" s="52">
        <v>16.29</v>
      </c>
    </row>
    <row r="17" spans="1:10">
      <c r="A17" s="7"/>
      <c r="B17" s="1" t="s">
        <v>24</v>
      </c>
      <c r="C17" s="46" t="s">
        <v>38</v>
      </c>
      <c r="D17" s="56" t="s">
        <v>36</v>
      </c>
      <c r="E17" s="52">
        <v>40</v>
      </c>
      <c r="F17" s="53">
        <v>4</v>
      </c>
      <c r="G17" s="52">
        <v>93.759999999999991</v>
      </c>
      <c r="H17" s="52">
        <v>3.04</v>
      </c>
      <c r="I17" s="52">
        <v>0.32</v>
      </c>
      <c r="J17" s="52">
        <v>19.68</v>
      </c>
    </row>
    <row r="18" spans="1:10">
      <c r="A18" s="7"/>
      <c r="B18" s="71"/>
      <c r="C18" s="54" t="s">
        <v>44</v>
      </c>
      <c r="D18" s="57" t="s">
        <v>33</v>
      </c>
      <c r="E18" s="52">
        <v>20</v>
      </c>
      <c r="F18" s="53">
        <v>4</v>
      </c>
      <c r="G18" s="53">
        <v>23.008000000000003</v>
      </c>
      <c r="H18" s="52">
        <v>0.56000000000000005</v>
      </c>
      <c r="I18" s="52">
        <v>0.112</v>
      </c>
      <c r="J18" s="52">
        <v>4.9400000000000004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40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5">
    <cfRule type="duplicateValues" dxfId="2" priority="5"/>
  </conditionalFormatting>
  <conditionalFormatting sqref="D17:D18">
    <cfRule type="duplicateValues" dxfId="1" priority="3"/>
  </conditionalFormatting>
  <conditionalFormatting sqref="D1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2023-10-10T03:36:01Z</dcterms:modified>
</cp:coreProperties>
</file>