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G6" i="3"/>
  <c r="G9" i="3" l="1"/>
  <c r="F9" i="3"/>
</calcChain>
</file>

<file path=xl/sharedStrings.xml><?xml version="1.0" encoding="utf-8"?>
<sst xmlns="http://schemas.openxmlformats.org/spreadsheetml/2006/main" count="116" uniqueCount="72">
  <si>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</si>
  <si>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</si>
  <si>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</si>
  <si>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</si>
  <si>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</si>
  <si>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</si>
  <si>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</si>
  <si>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</si>
  <si>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</si>
  <si>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</si>
  <si>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</si>
  <si>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</si>
  <si>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</si>
  <si>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</si>
  <si>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</si>
  <si>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</si>
  <si>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</si>
  <si>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</si>
  <si>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</si>
  <si>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</si>
  <si>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</si>
  <si>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</si>
  <si>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</si>
  <si>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</si>
  <si>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</si>
  <si>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</si>
  <si>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</si>
  <si>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</si>
  <si>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</si>
  <si>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</si>
  <si>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</si>
  <si>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</si>
  <si>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</si>
  <si>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</si>
  <si>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</si>
  <si>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</si>
  <si>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</si>
  <si>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</si>
  <si>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</si>
  <si>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</si>
  <si>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</si>
  <si>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108</t>
  </si>
  <si>
    <t>Напиток</t>
  </si>
  <si>
    <t>508/2018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</si>
  <si>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</si>
  <si>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</si>
  <si>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</si>
  <si>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</si>
  <si>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</si>
  <si>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Закуска</t>
  </si>
  <si>
    <t>2/10</t>
  </si>
  <si>
    <t>М 2017 №174</t>
  </si>
  <si>
    <t>Каша вязкая молочная из риса</t>
  </si>
  <si>
    <t>Н 2020***, № 54-2гн-2020</t>
  </si>
  <si>
    <t>Чай с сахаром</t>
  </si>
  <si>
    <t xml:space="preserve">Батон нарезной </t>
  </si>
  <si>
    <t>25</t>
  </si>
  <si>
    <t>ТТК №2133</t>
  </si>
  <si>
    <t>Салат из белокочанной капусты с огурцом</t>
  </si>
  <si>
    <t>1/60</t>
  </si>
  <si>
    <t>38,84</t>
  </si>
  <si>
    <t>ТТК № 2063,            М 2016**,№ 366</t>
  </si>
  <si>
    <t>Котлета "Домашняя" с соусом томатным</t>
  </si>
  <si>
    <t>1/100</t>
  </si>
  <si>
    <t>М 2017 №309</t>
  </si>
  <si>
    <t>Макаронные изделия отварные</t>
  </si>
  <si>
    <t>1-150</t>
  </si>
  <si>
    <t>Напиток с витаминами и пребиотиками "Витошка"</t>
  </si>
  <si>
    <t>20</t>
  </si>
  <si>
    <t>23,01</t>
  </si>
  <si>
    <t>30</t>
  </si>
  <si>
    <t>70,32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</si>
</sst>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164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2.7109375" customWidth="1"/>
    <col min="3" max="3" width="16.28515625" customWidth="1"/>
    <col min="4" max="4" width="45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58" t="s">
        <v>51</v>
      </c>
      <c r="D4" s="58" t="s">
        <v>52</v>
      </c>
      <c r="E4" s="51">
        <v>200</v>
      </c>
      <c r="F4" s="61">
        <v>25</v>
      </c>
      <c r="G4" s="62">
        <v>279.10000000000002</v>
      </c>
      <c r="H4" s="62">
        <v>5.7</v>
      </c>
      <c r="I4" s="62">
        <v>10.3</v>
      </c>
      <c r="J4" s="62">
        <v>40.9</v>
      </c>
    </row>
    <row r="5" spans="1:10" ht="30" x14ac:dyDescent="0.25">
      <c r="A5" s="7"/>
      <c r="B5" s="50" t="s">
        <v>42</v>
      </c>
      <c r="C5" s="63" t="s">
        <v>53</v>
      </c>
      <c r="D5" s="64" t="s">
        <v>54</v>
      </c>
      <c r="E5" s="65" t="s">
        <v>30</v>
      </c>
      <c r="F5" s="66">
        <v>3</v>
      </c>
      <c r="G5" s="62">
        <v>26.4</v>
      </c>
      <c r="H5" s="67">
        <v>0.2</v>
      </c>
      <c r="I5" s="67">
        <v>0</v>
      </c>
      <c r="J5" s="67">
        <v>6.4</v>
      </c>
    </row>
    <row r="6" spans="1:10" x14ac:dyDescent="0.25">
      <c r="A6" s="7"/>
      <c r="B6" s="1" t="s">
        <v>23</v>
      </c>
      <c r="C6" s="46" t="s">
        <v>39</v>
      </c>
      <c r="D6" s="47" t="s">
        <v>55</v>
      </c>
      <c r="E6" s="68" t="s">
        <v>56</v>
      </c>
      <c r="F6" s="52">
        <v>3</v>
      </c>
      <c r="G6" s="53">
        <f>J6*4+I6*9+H6*4</f>
        <v>64.399999999999991</v>
      </c>
      <c r="H6" s="53">
        <v>1.9</v>
      </c>
      <c r="I6" s="53">
        <v>0.6</v>
      </c>
      <c r="J6" s="53">
        <v>12.85</v>
      </c>
    </row>
    <row r="7" spans="1:10" x14ac:dyDescent="0.25">
      <c r="A7" s="7"/>
      <c r="B7" s="54"/>
      <c r="C7" s="51" t="s">
        <v>45</v>
      </c>
      <c r="D7" s="50" t="s">
        <v>36</v>
      </c>
      <c r="E7" s="51">
        <v>40</v>
      </c>
      <c r="F7" s="52">
        <v>4</v>
      </c>
      <c r="G7" s="51">
        <v>93.759999999999991</v>
      </c>
      <c r="H7" s="51">
        <v>3.04</v>
      </c>
      <c r="I7" s="51">
        <v>0.32</v>
      </c>
      <c r="J7" s="51">
        <v>19.68</v>
      </c>
    </row>
    <row r="8" spans="1:10" ht="15.75" thickBot="1" x14ac:dyDescent="0.3">
      <c r="A8" s="8"/>
      <c r="B8" s="9" t="s">
        <v>15</v>
      </c>
      <c r="C8" s="56"/>
      <c r="D8" s="57"/>
      <c r="E8" s="51"/>
      <c r="F8" s="52"/>
      <c r="G8" s="51"/>
      <c r="H8" s="51"/>
      <c r="I8" s="51"/>
      <c r="J8" s="51"/>
    </row>
    <row r="9" spans="1:10" x14ac:dyDescent="0.25">
      <c r="A9" s="4" t="s">
        <v>13</v>
      </c>
      <c r="B9" s="50" t="s">
        <v>44</v>
      </c>
      <c r="C9" s="51" t="s">
        <v>45</v>
      </c>
      <c r="D9" s="50" t="s">
        <v>46</v>
      </c>
      <c r="E9" s="55" t="s">
        <v>50</v>
      </c>
      <c r="F9" s="52">
        <f>37/60*10*2</f>
        <v>12.333333333333334</v>
      </c>
      <c r="G9" s="53">
        <f>J9*4+I9*9+H9*4</f>
        <v>44.879999999999995</v>
      </c>
      <c r="H9" s="53">
        <v>1.38</v>
      </c>
      <c r="I9" s="53">
        <v>0.24</v>
      </c>
      <c r="J9" s="53">
        <v>9.3000000000000007</v>
      </c>
    </row>
    <row r="10" spans="1:1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.75" thickBot="1" x14ac:dyDescent="0.3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 ht="15.75" x14ac:dyDescent="0.25">
      <c r="A12" s="7" t="s">
        <v>14</v>
      </c>
      <c r="B12" s="50" t="s">
        <v>49</v>
      </c>
      <c r="C12" s="58" t="s">
        <v>57</v>
      </c>
      <c r="D12" s="58" t="s">
        <v>58</v>
      </c>
      <c r="E12" s="69" t="s">
        <v>59</v>
      </c>
      <c r="F12" s="58"/>
      <c r="G12" s="69" t="s">
        <v>60</v>
      </c>
      <c r="H12" s="53">
        <v>0.66</v>
      </c>
      <c r="I12" s="53">
        <v>0.12</v>
      </c>
      <c r="J12" s="53">
        <v>2.2799999999999998</v>
      </c>
    </row>
    <row r="13" spans="1:10" x14ac:dyDescent="0.25">
      <c r="A13" s="7"/>
      <c r="B13" s="50" t="s">
        <v>16</v>
      </c>
      <c r="C13" s="51" t="s">
        <v>47</v>
      </c>
      <c r="D13" s="50" t="s">
        <v>48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 ht="25.5" x14ac:dyDescent="0.25">
      <c r="A14" s="7"/>
      <c r="B14" s="50" t="s">
        <v>17</v>
      </c>
      <c r="C14" s="70" t="s">
        <v>61</v>
      </c>
      <c r="D14" s="71" t="s">
        <v>62</v>
      </c>
      <c r="E14" s="72" t="s">
        <v>63</v>
      </c>
      <c r="F14" s="59">
        <f>34+3</f>
        <v>37</v>
      </c>
      <c r="G14" s="60">
        <v>187.26</v>
      </c>
      <c r="H14" s="60">
        <v>10.77</v>
      </c>
      <c r="I14" s="60">
        <v>10.66</v>
      </c>
      <c r="J14" s="60">
        <v>12.06</v>
      </c>
    </row>
    <row r="15" spans="1:10" ht="15.75" x14ac:dyDescent="0.25">
      <c r="A15" s="7"/>
      <c r="B15" s="50"/>
      <c r="C15" s="58" t="s">
        <v>64</v>
      </c>
      <c r="D15" s="58" t="s">
        <v>65</v>
      </c>
      <c r="E15" s="72" t="s">
        <v>66</v>
      </c>
      <c r="F15" s="59">
        <v>15.6</v>
      </c>
      <c r="G15" s="60">
        <v>165.5</v>
      </c>
      <c r="H15" s="51">
        <v>5</v>
      </c>
      <c r="I15" s="51">
        <v>5.4</v>
      </c>
      <c r="J15" s="51">
        <v>35</v>
      </c>
    </row>
    <row r="16" spans="1:10" ht="30" x14ac:dyDescent="0.25">
      <c r="A16" s="7"/>
      <c r="B16" s="50" t="s">
        <v>42</v>
      </c>
      <c r="C16" s="73" t="s">
        <v>43</v>
      </c>
      <c r="D16" s="47" t="s">
        <v>67</v>
      </c>
      <c r="E16" s="68" t="s">
        <v>38</v>
      </c>
      <c r="F16" s="52">
        <v>10</v>
      </c>
      <c r="G16" s="43">
        <v>74.400000000000006</v>
      </c>
      <c r="H16" s="74">
        <v>0</v>
      </c>
      <c r="I16" s="43">
        <v>0</v>
      </c>
      <c r="J16" s="43">
        <v>18.600000000000001</v>
      </c>
    </row>
    <row r="17" spans="1:10" x14ac:dyDescent="0.25">
      <c r="A17" s="7"/>
      <c r="B17" s="1" t="s">
        <v>24</v>
      </c>
      <c r="C17" s="46" t="s">
        <v>39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 x14ac:dyDescent="0.25">
      <c r="A18" s="7"/>
      <c r="B18" s="1" t="s">
        <v>21</v>
      </c>
      <c r="C18" s="46" t="s">
        <v>39</v>
      </c>
      <c r="D18" s="47" t="s">
        <v>40</v>
      </c>
      <c r="E18" s="75" t="s">
        <v>70</v>
      </c>
      <c r="F18" s="26">
        <v>3</v>
      </c>
      <c r="G18" s="42" t="s">
        <v>71</v>
      </c>
      <c r="H18" s="51">
        <v>2.2799999999999998</v>
      </c>
      <c r="I18" s="51">
        <v>0.24</v>
      </c>
      <c r="J18" s="51">
        <v>14.76</v>
      </c>
    </row>
    <row r="19" spans="1:1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2023-12-11T04:33:30Z</dcterms:modified>
</cp:coreProperties>
</file>