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0" i="3"/>
  <c r="G16" l="1"/>
</calcChain>
</file>

<file path=xl/sharedStrings.xml><?xml version="1.0" encoding="utf-8"?>
<sst xmlns="http://schemas.openxmlformats.org/spreadsheetml/2006/main" count="106" uniqueCount="68">
  <si>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</si>
  <si>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</si>
  <si>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</si>
  <si>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</si>
  <si>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</si>
  <si>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</si>
  <si>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</si>
  <si>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</si>
  <si>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</si>
  <si>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</si>
  <si>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</si>
  <si>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</si>
  <si>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</si>
  <si>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</si>
  <si>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</si>
  <si>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</si>
  <si>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</si>
  <si>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</si>
  <si>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</si>
  <si>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</si>
  <si>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</si>
  <si>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</si>
  <si>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</si>
  <si>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</si>
  <si>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</si>
  <si>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</si>
  <si>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</si>
  <si>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</si>
  <si>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</si>
  <si>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</si>
  <si>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</si>
  <si>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</si>
  <si>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</si>
  <si>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</si>
  <si>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</si>
  <si>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</si>
  <si>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</si>
  <si>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</si>
  <si>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</si>
  <si>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</si>
  <si>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</si>
  <si>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1/50</t>
  </si>
  <si>
    <t>108</t>
  </si>
  <si>
    <t>Гор.блюдо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</si>
  <si>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</si>
  <si>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</si>
  <si>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</si>
  <si>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</si>
  <si>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</si>
  <si>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Напиток</t>
  </si>
  <si>
    <t>№342/М2017</t>
  </si>
  <si>
    <t>Компот из свежих яблок</t>
  </si>
  <si>
    <t>ТТК № 907</t>
  </si>
  <si>
    <t>Сырник из творога с соусом шоколадным</t>
  </si>
  <si>
    <t>2/60/20</t>
  </si>
  <si>
    <t>Гор.напиток</t>
  </si>
  <si>
    <t>Н 2020***, № 54-2гн-2020</t>
  </si>
  <si>
    <t>Чай с сахаром</t>
  </si>
  <si>
    <t>Хлебобулочные изделия</t>
  </si>
  <si>
    <t>Пр.выпуск</t>
  </si>
  <si>
    <t>Батон нарезной</t>
  </si>
  <si>
    <t>Сладкое</t>
  </si>
  <si>
    <t>Фрукты свежие (Яблоко)*</t>
  </si>
  <si>
    <t>М 2017*, № 67</t>
  </si>
  <si>
    <t>Винегрет овощной</t>
  </si>
  <si>
    <t>1/60</t>
  </si>
  <si>
    <t>291/2017</t>
  </si>
  <si>
    <t>Плов из птицы (грудка куриная)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</si>
</sst>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5" sqref="L5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45176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6" t="s">
        <v>43</v>
      </c>
      <c r="C4" s="66" t="s">
        <v>52</v>
      </c>
      <c r="D4" s="66" t="s">
        <v>53</v>
      </c>
      <c r="E4" s="67" t="s">
        <v>54</v>
      </c>
      <c r="F4" s="66">
        <v>9.51</v>
      </c>
      <c r="G4" s="66">
        <v>250.96</v>
      </c>
      <c r="H4" s="66">
        <v>17.72</v>
      </c>
      <c r="I4" s="68">
        <v>119.72</v>
      </c>
      <c r="J4" s="68">
        <v>28</v>
      </c>
    </row>
    <row r="5" spans="1:10" ht="28">
      <c r="A5" s="7"/>
      <c r="B5" s="69" t="s">
        <v>55</v>
      </c>
      <c r="C5" s="70" t="s">
        <v>56</v>
      </c>
      <c r="D5" s="71" t="s">
        <v>57</v>
      </c>
      <c r="E5" s="72" t="s">
        <v>30</v>
      </c>
      <c r="F5" s="73">
        <v>3</v>
      </c>
      <c r="G5" s="74">
        <v>26.4</v>
      </c>
      <c r="H5" s="50">
        <v>0.2</v>
      </c>
      <c r="I5" s="50">
        <v>0</v>
      </c>
      <c r="J5" s="50">
        <v>6.4</v>
      </c>
    </row>
    <row r="6" spans="1:10" ht="15" thickBot="1">
      <c r="A6" s="7"/>
      <c r="B6" s="61" t="s">
        <v>58</v>
      </c>
      <c r="C6" s="62" t="s">
        <v>59</v>
      </c>
      <c r="D6" s="61" t="s">
        <v>60</v>
      </c>
      <c r="E6" s="62">
        <v>25</v>
      </c>
      <c r="F6" s="57">
        <v>3</v>
      </c>
      <c r="G6" s="62">
        <v>64.399999999999991</v>
      </c>
      <c r="H6" s="62">
        <v>1.9</v>
      </c>
      <c r="I6" s="62">
        <v>0.6</v>
      </c>
      <c r="J6" s="62">
        <v>12.85</v>
      </c>
    </row>
    <row r="7" spans="1:10" ht="15" thickBot="1">
      <c r="A7" s="4" t="s">
        <v>13</v>
      </c>
      <c r="B7" s="61" t="s">
        <v>61</v>
      </c>
      <c r="C7" s="62" t="s">
        <v>59</v>
      </c>
      <c r="D7" s="61" t="s">
        <v>62</v>
      </c>
      <c r="E7" s="62">
        <v>130</v>
      </c>
      <c r="F7" s="57">
        <v>18.72</v>
      </c>
      <c r="G7" s="62">
        <v>57.72</v>
      </c>
      <c r="H7" s="62">
        <v>0.52</v>
      </c>
      <c r="I7" s="62">
        <v>0.52</v>
      </c>
      <c r="J7" s="62">
        <v>12.74</v>
      </c>
    </row>
    <row r="8" spans="1:10">
      <c r="B8" s="11"/>
      <c r="C8" s="36" t="s">
        <v>28</v>
      </c>
      <c r="D8" s="37" t="s">
        <v>29</v>
      </c>
      <c r="E8" s="38" t="s">
        <v>30</v>
      </c>
      <c r="F8" s="17"/>
      <c r="G8" s="38" t="s">
        <v>42</v>
      </c>
      <c r="H8" s="50"/>
      <c r="I8" s="50"/>
      <c r="J8" s="50"/>
    </row>
    <row r="9" spans="1:10" ht="15" thickBot="1">
      <c r="A9" s="8"/>
      <c r="B9" s="9"/>
      <c r="C9" s="29"/>
      <c r="D9" s="51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60" t="s">
        <v>46</v>
      </c>
      <c r="C10" s="75" t="s">
        <v>63</v>
      </c>
      <c r="D10" s="76" t="s">
        <v>64</v>
      </c>
      <c r="E10" s="77" t="s">
        <v>65</v>
      </c>
      <c r="F10" s="78">
        <f>22/100*60</f>
        <v>13.2</v>
      </c>
      <c r="G10" s="79">
        <v>75.02</v>
      </c>
      <c r="H10" s="79">
        <v>0.84</v>
      </c>
      <c r="I10" s="79">
        <v>6.02</v>
      </c>
      <c r="J10" s="79">
        <v>4.37</v>
      </c>
    </row>
    <row r="11" spans="1:10">
      <c r="A11" s="7"/>
      <c r="B11" s="52"/>
      <c r="C11" s="53" t="s">
        <v>47</v>
      </c>
      <c r="D11" s="54" t="s">
        <v>48</v>
      </c>
      <c r="E11" s="55">
        <v>20</v>
      </c>
      <c r="F11" s="57">
        <v>3</v>
      </c>
      <c r="G11" s="56">
        <v>55.2</v>
      </c>
      <c r="H11" s="56">
        <v>1.86</v>
      </c>
      <c r="I11" s="56">
        <v>0.24</v>
      </c>
      <c r="J11" s="56">
        <v>11.4</v>
      </c>
    </row>
    <row r="12" spans="1:10">
      <c r="A12" s="7"/>
      <c r="B12" s="1" t="s">
        <v>16</v>
      </c>
      <c r="C12" s="53" t="s">
        <v>44</v>
      </c>
      <c r="D12" s="54" t="s">
        <v>45</v>
      </c>
      <c r="E12" s="55">
        <v>200</v>
      </c>
      <c r="F12" s="57">
        <v>12</v>
      </c>
      <c r="G12" s="56">
        <v>108.46</v>
      </c>
      <c r="H12" s="56">
        <v>4.3899999999999997</v>
      </c>
      <c r="I12" s="56">
        <v>4.22</v>
      </c>
      <c r="J12" s="56">
        <v>13.23</v>
      </c>
    </row>
    <row r="13" spans="1:10">
      <c r="A13" s="7"/>
      <c r="B13" s="1" t="s">
        <v>17</v>
      </c>
      <c r="C13" s="66" t="s">
        <v>66</v>
      </c>
      <c r="D13" s="66" t="s">
        <v>67</v>
      </c>
      <c r="E13" s="67">
        <v>200</v>
      </c>
      <c r="F13" s="66">
        <v>17.8</v>
      </c>
      <c r="G13" s="66">
        <v>8.9</v>
      </c>
      <c r="H13" s="66">
        <v>36.4</v>
      </c>
      <c r="I13" s="68">
        <v>296.89999999999998</v>
      </c>
      <c r="J13" s="68">
        <v>64</v>
      </c>
    </row>
    <row r="14" spans="1:10" ht="15.5">
      <c r="A14" s="7"/>
      <c r="B14" s="60" t="s">
        <v>49</v>
      </c>
      <c r="C14" s="62" t="s">
        <v>50</v>
      </c>
      <c r="D14" s="61" t="s">
        <v>51</v>
      </c>
      <c r="E14" s="55" t="s">
        <v>38</v>
      </c>
      <c r="F14" s="58">
        <v>12</v>
      </c>
      <c r="G14" s="59">
        <v>113.6</v>
      </c>
      <c r="H14" s="62">
        <v>0.16</v>
      </c>
      <c r="I14" s="62">
        <v>0.16</v>
      </c>
      <c r="J14" s="62">
        <v>27.88</v>
      </c>
    </row>
    <row r="15" spans="1:10">
      <c r="B15" s="66" t="s">
        <v>58</v>
      </c>
      <c r="C15" s="66" t="s">
        <v>59</v>
      </c>
      <c r="D15" s="66" t="s">
        <v>33</v>
      </c>
      <c r="E15" s="67">
        <v>40</v>
      </c>
      <c r="F15" s="66">
        <v>1.1200000000000001</v>
      </c>
      <c r="G15" s="66">
        <v>0.22</v>
      </c>
      <c r="H15" s="66">
        <v>9.8800000000000008</v>
      </c>
      <c r="I15" s="68">
        <v>46.01</v>
      </c>
      <c r="J15" s="68">
        <v>8</v>
      </c>
    </row>
    <row r="16" spans="1:10">
      <c r="A16" s="7"/>
      <c r="B16" s="1" t="s">
        <v>24</v>
      </c>
      <c r="C16" s="46" t="s">
        <v>39</v>
      </c>
      <c r="D16" s="47" t="s">
        <v>40</v>
      </c>
      <c r="E16" s="48" t="s">
        <v>41</v>
      </c>
      <c r="F16" s="57">
        <v>5</v>
      </c>
      <c r="G16" s="56">
        <f>J16*4+I16*9+H16*4</f>
        <v>117.2</v>
      </c>
      <c r="H16" s="56">
        <v>3.8</v>
      </c>
      <c r="I16" s="56">
        <v>0.4</v>
      </c>
      <c r="J16" s="56">
        <v>24.6</v>
      </c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42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5" priority="9"/>
  </conditionalFormatting>
  <conditionalFormatting sqref="D6">
    <cfRule type="duplicateValues" dxfId="4" priority="7"/>
  </conditionalFormatting>
  <conditionalFormatting sqref="D12">
    <cfRule type="duplicateValues" dxfId="3" priority="6"/>
  </conditionalFormatting>
  <conditionalFormatting sqref="D11">
    <cfRule type="duplicateValues" dxfId="2" priority="5"/>
  </conditionalFormatting>
  <conditionalFormatting sqref="D13">
    <cfRule type="duplicateValues" dxfId="1" priority="3"/>
  </conditionalFormatting>
  <conditionalFormatting sqref="D14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2023-09-21T01:37:00Z</dcterms:modified>
</cp:coreProperties>
</file>