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14" i="3"/>
  <c r="F4"/>
  <c r="G9" l="1"/>
  <c r="F9"/>
</calcChain>
</file>

<file path=xl/sharedStrings.xml><?xml version="1.0" encoding="utf-8"?>
<sst xmlns="http://schemas.openxmlformats.org/spreadsheetml/2006/main" count="120" uniqueCount="76">
  <si>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</si>
  <si>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</si>
  <si>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</si>
  <si>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</si>
  <si>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</si>
  <si>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</si>
  <si>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</si>
  <si>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</si>
  <si>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</si>
  <si>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</si>
  <si>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</si>
  <si>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</si>
  <si>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</si>
  <si>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</si>
  <si>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</si>
  <si>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</si>
  <si>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</si>
  <si>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</si>
  <si>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</si>
  <si>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</si>
  <si>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</si>
  <si>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</si>
  <si>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</si>
  <si>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</si>
  <si>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</si>
  <si>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</si>
  <si>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</si>
  <si>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</si>
  <si>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</si>
  <si>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</si>
  <si>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</si>
  <si>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</si>
  <si>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</si>
  <si>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</si>
  <si>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</si>
  <si>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</si>
  <si>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</si>
  <si>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</si>
  <si>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</si>
  <si>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</si>
  <si>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</si>
  <si>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88/2017</t>
  </si>
  <si>
    <t>66,44</t>
  </si>
  <si>
    <t>108</t>
  </si>
  <si>
    <t>Гарнир</t>
  </si>
  <si>
    <t>Хлебобулочные изделия</t>
  </si>
  <si>
    <t>Пр.выпуск</t>
  </si>
  <si>
    <t>Гор.напиток</t>
  </si>
  <si>
    <t>Сладкое</t>
  </si>
  <si>
    <t>Кондитерское изделие (печенье сахарное)</t>
  </si>
  <si>
    <t>23,01</t>
  </si>
  <si>
    <t>Напиток</t>
  </si>
  <si>
    <t>2/10</t>
  </si>
  <si>
    <t xml:space="preserve">Хлеб пшеничный </t>
  </si>
  <si>
    <t>70,32</t>
  </si>
  <si>
    <t>30</t>
  </si>
  <si>
    <t>Гор. Блюдо</t>
  </si>
  <si>
    <t>ТТК № 2135</t>
  </si>
  <si>
    <t>Макаронные изделия отварные с сыром</t>
  </si>
  <si>
    <t>Н 2020 №54-6гн</t>
  </si>
  <si>
    <t>Чай с молоком с сахаром</t>
  </si>
  <si>
    <t>50</t>
  </si>
  <si>
    <t>57,5</t>
  </si>
  <si>
    <t>71/2017</t>
  </si>
  <si>
    <t>Овощи натуральные свежие (огурец)</t>
  </si>
  <si>
    <t>Щи из свежей капусты со сметаной</t>
  </si>
  <si>
    <t>200/10</t>
  </si>
  <si>
    <t>М 2017*, № 234</t>
  </si>
  <si>
    <t>Котлета рыбная с соусом сметанным</t>
  </si>
  <si>
    <t>70/30</t>
  </si>
  <si>
    <t>305/2017</t>
  </si>
  <si>
    <t>Рис припущенный</t>
  </si>
  <si>
    <t>369,46</t>
  </si>
  <si>
    <t>Н 2020 №54-6хн</t>
  </si>
  <si>
    <t>Компот из изюма</t>
  </si>
  <si>
    <t>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</si>
</sst>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49" fontId="6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9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1" t="s">
        <v>27</v>
      </c>
      <c r="C1" s="82"/>
      <c r="D1" s="83"/>
      <c r="E1" t="s">
        <v>22</v>
      </c>
      <c r="F1" s="24"/>
      <c r="I1" t="s">
        <v>1</v>
      </c>
      <c r="J1" s="23">
        <v>45217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3" t="s">
        <v>56</v>
      </c>
      <c r="C4" s="64" t="s">
        <v>57</v>
      </c>
      <c r="D4" s="65" t="s">
        <v>58</v>
      </c>
      <c r="E4" s="66" t="s">
        <v>30</v>
      </c>
      <c r="F4" s="67">
        <f>20/180*150</f>
        <v>16.666666666666664</v>
      </c>
      <c r="G4" s="68">
        <v>376.3</v>
      </c>
      <c r="H4" s="68">
        <v>7.9</v>
      </c>
      <c r="I4" s="68">
        <v>7.9</v>
      </c>
      <c r="J4" s="68">
        <v>39.9</v>
      </c>
    </row>
    <row r="5" spans="1:10" ht="15.5">
      <c r="A5" s="7"/>
      <c r="B5" s="56" t="s">
        <v>47</v>
      </c>
      <c r="C5" s="69" t="s">
        <v>59</v>
      </c>
      <c r="D5" s="69" t="s">
        <v>60</v>
      </c>
      <c r="E5" s="52" t="s">
        <v>30</v>
      </c>
      <c r="F5" s="71">
        <v>7</v>
      </c>
      <c r="G5" s="70">
        <v>53</v>
      </c>
      <c r="H5" s="68">
        <v>1.52</v>
      </c>
      <c r="I5" s="68">
        <v>1.35</v>
      </c>
      <c r="J5" s="68">
        <v>15.9</v>
      </c>
    </row>
    <row r="6" spans="1:10">
      <c r="A6" s="7"/>
      <c r="B6" s="53" t="s">
        <v>45</v>
      </c>
      <c r="C6" s="54" t="s">
        <v>46</v>
      </c>
      <c r="D6" s="40" t="s">
        <v>33</v>
      </c>
      <c r="E6" s="41" t="s">
        <v>61</v>
      </c>
      <c r="F6" s="72">
        <v>10</v>
      </c>
      <c r="G6" s="42" t="s">
        <v>62</v>
      </c>
      <c r="H6" s="43">
        <v>1.4</v>
      </c>
      <c r="I6" s="43">
        <v>0.28000000000000003</v>
      </c>
      <c r="J6" s="43">
        <v>12.35</v>
      </c>
    </row>
    <row r="7" spans="1:10">
      <c r="A7" s="7"/>
      <c r="B7" s="2"/>
      <c r="C7" s="54" t="s">
        <v>46</v>
      </c>
      <c r="D7" s="53" t="s">
        <v>36</v>
      </c>
      <c r="E7" s="54" t="s">
        <v>61</v>
      </c>
      <c r="F7" s="55">
        <v>5</v>
      </c>
      <c r="G7" s="54">
        <v>117.2</v>
      </c>
      <c r="H7" s="54">
        <v>3.8</v>
      </c>
      <c r="I7" s="54">
        <v>0.4</v>
      </c>
      <c r="J7" s="54">
        <v>24.6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53" t="s">
        <v>48</v>
      </c>
      <c r="C9" s="54" t="s">
        <v>46</v>
      </c>
      <c r="D9" s="58" t="s">
        <v>49</v>
      </c>
      <c r="E9" s="59" t="s">
        <v>52</v>
      </c>
      <c r="F9" s="60">
        <f>37/60*10*2</f>
        <v>12.333333333333334</v>
      </c>
      <c r="G9" s="61">
        <f t="shared" ref="G9" si="0"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43</v>
      </c>
      <c r="H10" s="17"/>
      <c r="I10" s="17"/>
      <c r="J10" s="18"/>
    </row>
    <row r="11" spans="1:10" ht="15" thickBot="1">
      <c r="A11" s="8"/>
      <c r="B11" s="9"/>
      <c r="C11" s="29"/>
      <c r="D11" s="51"/>
      <c r="E11" s="30"/>
      <c r="F11" s="27">
        <v>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73" t="s">
        <v>63</v>
      </c>
      <c r="D12" s="73" t="s">
        <v>64</v>
      </c>
      <c r="E12" s="74">
        <v>100</v>
      </c>
      <c r="F12" s="73">
        <v>0.7</v>
      </c>
      <c r="G12" s="73">
        <v>0.1</v>
      </c>
      <c r="H12" s="73">
        <v>1.9</v>
      </c>
      <c r="I12" s="75">
        <v>11.3</v>
      </c>
      <c r="J12" s="75">
        <v>31.52</v>
      </c>
    </row>
    <row r="13" spans="1:10">
      <c r="A13" s="7"/>
      <c r="B13" s="1" t="s">
        <v>16</v>
      </c>
      <c r="C13" s="50" t="s">
        <v>41</v>
      </c>
      <c r="D13" s="47" t="s">
        <v>65</v>
      </c>
      <c r="E13" s="48" t="s">
        <v>66</v>
      </c>
      <c r="F13" s="57">
        <v>8</v>
      </c>
      <c r="G13" s="48" t="s">
        <v>42</v>
      </c>
      <c r="H13" s="43">
        <v>1.4</v>
      </c>
      <c r="I13" s="43">
        <v>3.96</v>
      </c>
      <c r="J13" s="43">
        <v>6.3</v>
      </c>
    </row>
    <row r="14" spans="1:10">
      <c r="A14" s="7"/>
      <c r="B14" s="63" t="s">
        <v>17</v>
      </c>
      <c r="C14" s="64" t="s">
        <v>67</v>
      </c>
      <c r="D14" s="65" t="s">
        <v>68</v>
      </c>
      <c r="E14" s="76" t="s">
        <v>69</v>
      </c>
      <c r="F14" s="67">
        <f>32+2</f>
        <v>34</v>
      </c>
      <c r="G14" s="68">
        <v>138.1</v>
      </c>
      <c r="H14" s="68">
        <v>8.15</v>
      </c>
      <c r="I14" s="68">
        <v>6.7</v>
      </c>
      <c r="J14" s="68">
        <v>11.3</v>
      </c>
    </row>
    <row r="15" spans="1:10">
      <c r="A15" s="7"/>
      <c r="B15" s="77" t="s">
        <v>44</v>
      </c>
      <c r="C15" s="78" t="s">
        <v>70</v>
      </c>
      <c r="D15" s="58" t="s">
        <v>71</v>
      </c>
      <c r="E15" s="79" t="s">
        <v>38</v>
      </c>
      <c r="F15" s="80">
        <v>18.670000000000002</v>
      </c>
      <c r="G15" s="79" t="s">
        <v>72</v>
      </c>
      <c r="H15" s="43">
        <v>3.6</v>
      </c>
      <c r="I15" s="43">
        <v>4.3</v>
      </c>
      <c r="J15" s="43">
        <v>36.700000000000003</v>
      </c>
    </row>
    <row r="16" spans="1:10" ht="15.5">
      <c r="A16" s="7"/>
      <c r="B16" s="53" t="s">
        <v>51</v>
      </c>
      <c r="C16" s="69" t="s">
        <v>73</v>
      </c>
      <c r="D16" s="69" t="s">
        <v>74</v>
      </c>
      <c r="E16" s="54" t="s">
        <v>39</v>
      </c>
      <c r="F16" s="55">
        <v>22</v>
      </c>
      <c r="G16" s="54">
        <v>86.6</v>
      </c>
      <c r="H16" s="54">
        <v>1</v>
      </c>
      <c r="I16" s="54">
        <v>0.2</v>
      </c>
      <c r="J16" s="54">
        <v>20.2</v>
      </c>
    </row>
    <row r="17" spans="1:10">
      <c r="A17" s="7"/>
      <c r="B17" s="1" t="s">
        <v>21</v>
      </c>
      <c r="C17" s="46" t="s">
        <v>40</v>
      </c>
      <c r="D17" s="40" t="s">
        <v>33</v>
      </c>
      <c r="E17" s="41" t="s">
        <v>55</v>
      </c>
      <c r="F17" s="26">
        <v>4</v>
      </c>
      <c r="G17" s="42" t="s">
        <v>50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24</v>
      </c>
      <c r="C18" s="46" t="s">
        <v>40</v>
      </c>
      <c r="D18" s="47" t="s">
        <v>53</v>
      </c>
      <c r="E18" s="62" t="s">
        <v>75</v>
      </c>
      <c r="F18" s="26">
        <v>3</v>
      </c>
      <c r="G18" s="42" t="s">
        <v>54</v>
      </c>
      <c r="H18" s="54">
        <v>2.2799999999999998</v>
      </c>
      <c r="I18" s="54">
        <v>0.24</v>
      </c>
      <c r="J18" s="54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43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9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2023-10-18T08:07:42Z</dcterms:modified>
</cp:coreProperties>
</file>