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/>
  <c r="G13"/>
  <c r="F13"/>
  <c r="G7"/>
  <c r="G6"/>
</calcChain>
</file>

<file path=xl/sharedStrings.xml><?xml version="1.0" encoding="utf-8"?>
<sst xmlns="http://schemas.openxmlformats.org/spreadsheetml/2006/main" count="107" uniqueCount="63">
  <si>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</si>
  <si>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</si>
  <si>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</si>
  <si>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</si>
  <si>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</si>
  <si>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</si>
  <si>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</si>
  <si>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</si>
  <si>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</si>
  <si>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</si>
  <si>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</si>
  <si>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</si>
  <si>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</si>
  <si>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</si>
  <si>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</si>
  <si>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</si>
  <si>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</si>
  <si>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</si>
  <si>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</si>
  <si>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</si>
  <si>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</si>
  <si>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</si>
  <si>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</si>
  <si>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</si>
  <si>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</si>
  <si>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</si>
  <si>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</si>
  <si>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</si>
  <si>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</si>
  <si>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</si>
  <si>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</si>
  <si>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</si>
  <si>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</si>
  <si>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</si>
  <si>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</si>
  <si>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</si>
  <si>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</si>
  <si>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</si>
  <si>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М 2017*, № 350</t>
  </si>
  <si>
    <t>Кисель из плодов или ягод свежих (вишня)</t>
  </si>
  <si>
    <t>211/2017</t>
  </si>
  <si>
    <t>150</t>
  </si>
  <si>
    <t>54-7хг/2020</t>
  </si>
  <si>
    <t xml:space="preserve">Какао с молоком </t>
  </si>
  <si>
    <t>200</t>
  </si>
  <si>
    <t>120,8</t>
  </si>
  <si>
    <t>Пром.выпуск</t>
  </si>
  <si>
    <t xml:space="preserve">Батон нарезной </t>
  </si>
  <si>
    <t>25</t>
  </si>
  <si>
    <t>Фрукт свежий (яблоко)</t>
  </si>
  <si>
    <t>88/2017</t>
  </si>
  <si>
    <t xml:space="preserve">Щи из свежей капусты с картофелем </t>
  </si>
  <si>
    <t>100</t>
  </si>
  <si>
    <t>1,08</t>
  </si>
  <si>
    <t xml:space="preserve">Хлеб пшеничный </t>
  </si>
  <si>
    <t>1/50</t>
  </si>
  <si>
    <t>108</t>
  </si>
  <si>
    <t>Омлет с сыром и зеленым горошком</t>
  </si>
  <si>
    <t>86,5</t>
  </si>
  <si>
    <t>302/2017</t>
  </si>
  <si>
    <t>Каша гречневая рассыпчатая</t>
  </si>
  <si>
    <t>ТТК № 2090</t>
  </si>
  <si>
    <t>Бедро запеченное "Рябушка"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</si>
</sst>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7" t="s">
        <v>40</v>
      </c>
      <c r="D4" s="65" t="s">
        <v>57</v>
      </c>
      <c r="E4" s="53" t="s">
        <v>41</v>
      </c>
      <c r="F4" s="51">
        <v>72</v>
      </c>
      <c r="G4" s="53" t="s">
        <v>58</v>
      </c>
      <c r="H4" s="43">
        <v>6.19</v>
      </c>
      <c r="I4" s="43">
        <v>4.8600000000000003</v>
      </c>
      <c r="J4" s="43">
        <v>4.5</v>
      </c>
    </row>
    <row r="5" spans="1:10">
      <c r="A5" s="7"/>
      <c r="B5" s="1" t="s">
        <v>12</v>
      </c>
      <c r="C5" s="46" t="s">
        <v>42</v>
      </c>
      <c r="D5" s="52" t="s">
        <v>43</v>
      </c>
      <c r="E5" s="53" t="s">
        <v>44</v>
      </c>
      <c r="F5" s="51">
        <v>15</v>
      </c>
      <c r="G5" s="53" t="s">
        <v>45</v>
      </c>
      <c r="H5" s="48">
        <v>4.0999999999999996</v>
      </c>
      <c r="I5" s="43">
        <v>6</v>
      </c>
      <c r="J5" s="43">
        <v>12.6</v>
      </c>
    </row>
    <row r="6" spans="1:10" ht="15" thickBot="1">
      <c r="A6" s="7"/>
      <c r="B6" s="1" t="s">
        <v>23</v>
      </c>
      <c r="C6" s="46" t="s">
        <v>46</v>
      </c>
      <c r="D6" s="47" t="s">
        <v>47</v>
      </c>
      <c r="E6" s="53" t="s">
        <v>48</v>
      </c>
      <c r="F6" s="64">
        <v>3</v>
      </c>
      <c r="G6" s="67">
        <f>J6*4+I6*9+H6*4</f>
        <v>64.399999999999991</v>
      </c>
      <c r="H6" s="67">
        <v>1.9</v>
      </c>
      <c r="I6" s="67">
        <v>0.6</v>
      </c>
      <c r="J6" s="67">
        <v>12.85</v>
      </c>
    </row>
    <row r="7" spans="1:10">
      <c r="A7" s="4" t="s">
        <v>13</v>
      </c>
      <c r="B7" s="11" t="s">
        <v>20</v>
      </c>
      <c r="C7" s="46" t="s">
        <v>46</v>
      </c>
      <c r="D7" s="58" t="s">
        <v>49</v>
      </c>
      <c r="E7" s="68">
        <v>130</v>
      </c>
      <c r="F7" s="64">
        <v>18.72</v>
      </c>
      <c r="G7" s="67">
        <f>J7*4+I7*9+H7*4</f>
        <v>57.72</v>
      </c>
      <c r="H7" s="67">
        <v>0.52</v>
      </c>
      <c r="I7" s="67">
        <v>0.52</v>
      </c>
      <c r="J7" s="67">
        <v>12.74</v>
      </c>
    </row>
    <row r="8" spans="1:10">
      <c r="A8" s="7"/>
      <c r="B8" s="2"/>
      <c r="C8" s="36" t="s">
        <v>28</v>
      </c>
      <c r="D8" s="37" t="s">
        <v>29</v>
      </c>
      <c r="E8" s="38" t="s">
        <v>30</v>
      </c>
      <c r="F8" s="17"/>
      <c r="G8" s="38" t="s">
        <v>56</v>
      </c>
      <c r="H8" s="17"/>
      <c r="I8" s="17"/>
      <c r="J8" s="18"/>
    </row>
    <row r="9" spans="1:10" ht="15" thickBot="1">
      <c r="A9" s="8"/>
      <c r="B9" s="9"/>
      <c r="C9" s="29"/>
      <c r="D9" s="62"/>
      <c r="E9" s="30"/>
      <c r="F9" s="63">
        <v>85</v>
      </c>
      <c r="G9" s="30"/>
      <c r="H9" s="19"/>
      <c r="I9" s="19"/>
      <c r="J9" s="20"/>
    </row>
    <row r="10" spans="1:10">
      <c r="A10" s="7" t="s">
        <v>14</v>
      </c>
      <c r="B10" s="10" t="s">
        <v>15</v>
      </c>
      <c r="C10" s="1"/>
      <c r="D10" s="1"/>
      <c r="E10" s="1"/>
      <c r="F10" s="1"/>
      <c r="G10" s="1"/>
      <c r="H10" s="48"/>
      <c r="I10" s="43"/>
      <c r="J10" s="43"/>
    </row>
    <row r="11" spans="1:10" ht="15.5">
      <c r="A11" s="7"/>
      <c r="B11" s="1" t="s">
        <v>16</v>
      </c>
      <c r="C11" s="59" t="s">
        <v>50</v>
      </c>
      <c r="D11" s="60" t="s">
        <v>51</v>
      </c>
      <c r="E11" s="59">
        <v>200</v>
      </c>
      <c r="F11" s="1"/>
      <c r="G11" s="61">
        <v>66.44</v>
      </c>
      <c r="H11" s="43">
        <v>1.4</v>
      </c>
      <c r="I11" s="43">
        <v>3.96</v>
      </c>
      <c r="J11" s="43">
        <v>6.3</v>
      </c>
    </row>
    <row r="12" spans="1:10">
      <c r="A12" s="7"/>
      <c r="B12" s="1" t="s">
        <v>17</v>
      </c>
      <c r="C12" s="69" t="s">
        <v>61</v>
      </c>
      <c r="D12" s="65" t="s">
        <v>62</v>
      </c>
      <c r="E12" s="68" t="s">
        <v>52</v>
      </c>
      <c r="F12" s="66">
        <v>65</v>
      </c>
      <c r="G12" s="67">
        <f>J12*4+I12*9+H12*4</f>
        <v>70.06</v>
      </c>
      <c r="H12" s="67">
        <v>12.4</v>
      </c>
      <c r="I12" s="67">
        <v>2.06</v>
      </c>
      <c r="J12" s="67">
        <v>0.48</v>
      </c>
    </row>
    <row r="13" spans="1:10">
      <c r="A13" s="7"/>
      <c r="B13" s="1" t="s">
        <v>18</v>
      </c>
      <c r="C13" s="69" t="s">
        <v>59</v>
      </c>
      <c r="D13" s="65" t="s">
        <v>60</v>
      </c>
      <c r="E13" s="68">
        <v>150</v>
      </c>
      <c r="F13" s="66">
        <f>13/150*180</f>
        <v>15.600000000000001</v>
      </c>
      <c r="G13" s="67">
        <f>J13*4+I13*9+H13*4</f>
        <v>145.4</v>
      </c>
      <c r="H13" s="67">
        <v>4.5999999999999996</v>
      </c>
      <c r="I13" s="67">
        <v>5</v>
      </c>
      <c r="J13" s="67">
        <v>20.5</v>
      </c>
    </row>
    <row r="14" spans="1:10">
      <c r="A14" s="7"/>
      <c r="B14" s="1" t="s">
        <v>19</v>
      </c>
      <c r="C14" s="46" t="s">
        <v>38</v>
      </c>
      <c r="D14" s="47" t="s">
        <v>39</v>
      </c>
      <c r="E14" s="54" t="s">
        <v>30</v>
      </c>
      <c r="F14" s="26"/>
      <c r="G14" s="55">
        <v>123.592</v>
      </c>
      <c r="H14" s="43">
        <v>0.33</v>
      </c>
      <c r="I14" s="50" t="s">
        <v>53</v>
      </c>
      <c r="J14" s="56">
        <v>28.138000000000002</v>
      </c>
    </row>
    <row r="15" spans="1:10">
      <c r="A15" s="7"/>
      <c r="B15" s="1" t="s">
        <v>24</v>
      </c>
      <c r="C15" s="46" t="s">
        <v>46</v>
      </c>
      <c r="D15" s="47" t="s">
        <v>54</v>
      </c>
      <c r="E15" s="50" t="s">
        <v>55</v>
      </c>
      <c r="F15" s="49"/>
      <c r="G15" s="48">
        <v>117.2</v>
      </c>
      <c r="H15" s="43">
        <v>3.8</v>
      </c>
      <c r="I15" s="43">
        <v>0.4</v>
      </c>
      <c r="J15" s="43">
        <v>24.6</v>
      </c>
    </row>
    <row r="16" spans="1:10">
      <c r="A16" s="7"/>
      <c r="B16" s="1" t="s">
        <v>21</v>
      </c>
      <c r="C16" s="39"/>
      <c r="D16" s="40"/>
      <c r="E16" s="41"/>
      <c r="F16" s="26"/>
      <c r="G16" s="42"/>
      <c r="H16" s="43"/>
      <c r="I16" s="43"/>
      <c r="J16" s="43"/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56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2" priority="3"/>
  </conditionalFormatting>
  <conditionalFormatting sqref="D13">
    <cfRule type="duplicateValues" dxfId="1" priority="2"/>
  </conditionalFormatting>
  <conditionalFormatting sqref="D1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2022-11-24T02:35:20Z</dcterms:modified>
</cp:coreProperties>
</file>